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/>
  </bookViews>
  <sheets>
    <sheet name="List1" sheetId="2" r:id="rId1"/>
    <sheet name="Realizacija - Rashodi" sheetId="1" r:id="rId2"/>
  </sheets>
  <calcPr calcId="145621"/>
</workbook>
</file>

<file path=xl/calcChain.xml><?xml version="1.0" encoding="utf-8"?>
<calcChain xmlns="http://schemas.openxmlformats.org/spreadsheetml/2006/main">
  <c r="E33" i="1" l="1"/>
  <c r="E34" i="1"/>
  <c r="E35" i="1"/>
  <c r="E36" i="1"/>
  <c r="E32" i="1"/>
  <c r="E41" i="1"/>
  <c r="E91" i="1"/>
  <c r="E92" i="1"/>
  <c r="E93" i="1"/>
  <c r="E94" i="1"/>
  <c r="E90" i="1"/>
  <c r="E82" i="1"/>
  <c r="E83" i="1"/>
  <c r="E84" i="1"/>
  <c r="E85" i="1"/>
  <c r="E86" i="1"/>
  <c r="E81" i="1"/>
  <c r="E79" i="1"/>
  <c r="E80" i="1"/>
  <c r="E78" i="1"/>
</calcChain>
</file>

<file path=xl/sharedStrings.xml><?xml version="1.0" encoding="utf-8"?>
<sst xmlns="http://schemas.openxmlformats.org/spreadsheetml/2006/main" count="297" uniqueCount="131">
  <si>
    <t>Općina Pokupsko</t>
  </si>
  <si>
    <t/>
  </si>
  <si>
    <t>Pokupsko 25</t>
  </si>
  <si>
    <t>10414, Pokupsko</t>
  </si>
  <si>
    <t>OIB:07291490499</t>
  </si>
  <si>
    <t>Za razdoblje od 01.01.2017 do 31.12.2017</t>
  </si>
  <si>
    <t>BROJ KONTA</t>
  </si>
  <si>
    <t>VRSTA RASHODA / IZDATAKA</t>
  </si>
  <si>
    <t>PLANIRANO</t>
  </si>
  <si>
    <t>REALIZIRANO</t>
  </si>
  <si>
    <t>INDEKS</t>
  </si>
  <si>
    <t>SVEUKUPNO RASHODI / IZDACI</t>
  </si>
  <si>
    <t>Razdjel 001</t>
  </si>
  <si>
    <t>JEDINSTVENI UPRAVNI ODJEL</t>
  </si>
  <si>
    <t>Izvor  1.</t>
  </si>
  <si>
    <t>OPĆI PRIHODI I PRIMICI</t>
  </si>
  <si>
    <t>Glavni program A14</t>
  </si>
  <si>
    <t>KOMUNALNI PROGRAM</t>
  </si>
  <si>
    <t>Program 0141</t>
  </si>
  <si>
    <t>PROGRAM KOMUNALNE DJELATNOSTI</t>
  </si>
  <si>
    <t>Aktivnost A001411</t>
  </si>
  <si>
    <t>ODRŽAVANJE CESTA  REDOVNO</t>
  </si>
  <si>
    <t>Funkcijska klasifikacija  04</t>
  </si>
  <si>
    <t>Ekonomski poslovi</t>
  </si>
  <si>
    <t>Funkcijska klasifikacija  045</t>
  </si>
  <si>
    <t>Promet</t>
  </si>
  <si>
    <t>Funkcijska klasifikacija  0451</t>
  </si>
  <si>
    <t>Cestovni promet</t>
  </si>
  <si>
    <t>322</t>
  </si>
  <si>
    <t>Rashodi za materijal i energiju</t>
  </si>
  <si>
    <t>322410</t>
  </si>
  <si>
    <t>Materijal i dijelovi za tekuće i inveticijsko održavanje građevinskih objekata</t>
  </si>
  <si>
    <t>323</t>
  </si>
  <si>
    <t>Rashodi za usluge</t>
  </si>
  <si>
    <t>323210</t>
  </si>
  <si>
    <t>Usluge tekućeg i investicijskog održavanja građevinskih objekata</t>
  </si>
  <si>
    <t>Aktivnost A001413</t>
  </si>
  <si>
    <t>POLJSKI I ŠUMSKI PUTEVI</t>
  </si>
  <si>
    <t>Funkcijska klasifikacija  06</t>
  </si>
  <si>
    <t>Usluge unapređenja stanovanja i zajednice</t>
  </si>
  <si>
    <t>Funkcijska klasifikacija  062</t>
  </si>
  <si>
    <t>Razvoj zajednice</t>
  </si>
  <si>
    <t>Funkcijska klasifikacija  0620</t>
  </si>
  <si>
    <t>Aktivnost A001415</t>
  </si>
  <si>
    <t>IZGRADNJA I ODRŽAVANJE JAVNE RASVJETE</t>
  </si>
  <si>
    <t>Funkcijska klasifikacija  064</t>
  </si>
  <si>
    <t>Ulična rasvjeta</t>
  </si>
  <si>
    <t>Funkcijska klasifikacija  0640</t>
  </si>
  <si>
    <t>322310</t>
  </si>
  <si>
    <t>Električna energija</t>
  </si>
  <si>
    <t>322440</t>
  </si>
  <si>
    <t>Ostali materijal i dijelovi za tekuće i investicijsko održavanje</t>
  </si>
  <si>
    <t>323220</t>
  </si>
  <si>
    <t>Usluge tekućeg i investicijskog održavanja postrojenja i opreme</t>
  </si>
  <si>
    <t>Aktivnost A001416</t>
  </si>
  <si>
    <t>DERATIZACIJA</t>
  </si>
  <si>
    <t>Funkcijska klasifikacija  05</t>
  </si>
  <si>
    <t>Zaštita okoliša</t>
  </si>
  <si>
    <t>Funkcijska klasifikacija  056</t>
  </si>
  <si>
    <t>Poslovi i usluge zaštite okoliša koji nisu drugdje svrstani</t>
  </si>
  <si>
    <t>Funkcijska klasifikacija  0560</t>
  </si>
  <si>
    <t>323690</t>
  </si>
  <si>
    <t>Aktivnost A001417</t>
  </si>
  <si>
    <t>ZBRINJAVANJE NAPUŠTENIH ŽIVOTINJA</t>
  </si>
  <si>
    <t>323620</t>
  </si>
  <si>
    <t>Veterinarske usluge</t>
  </si>
  <si>
    <t>Aktivnost A001431</t>
  </si>
  <si>
    <t>JAVNE POVRŠINE</t>
  </si>
  <si>
    <t>Kapitalni projekt K001415</t>
  </si>
  <si>
    <t>POJAČANO ODRŽAVANJE CESTA</t>
  </si>
  <si>
    <t>421</t>
  </si>
  <si>
    <t>Građevinski objekti</t>
  </si>
  <si>
    <t>421310</t>
  </si>
  <si>
    <t>Ceste</t>
  </si>
  <si>
    <t>Izvor  4.</t>
  </si>
  <si>
    <t>PRIHODI ZA POSEBNE NAMJENE</t>
  </si>
  <si>
    <t>323290</t>
  </si>
  <si>
    <t>Ostale usluge tekućeg i investicijskog održavanja</t>
  </si>
  <si>
    <t>Kapitalni projekt K001412</t>
  </si>
  <si>
    <t>IZGRADNJA VODOVODA</t>
  </si>
  <si>
    <t>Funkcijska klasifikacija  061</t>
  </si>
  <si>
    <t>Razvoj stanovanja</t>
  </si>
  <si>
    <t>Funkcijska klasifikacija  0610</t>
  </si>
  <si>
    <t>421410</t>
  </si>
  <si>
    <t>Plinovod, vodovod, kanalizacija</t>
  </si>
  <si>
    <t>Izvor  5.</t>
  </si>
  <si>
    <t>POMOĆI</t>
  </si>
  <si>
    <t>Roženica I izgradnja vodovoda</t>
  </si>
  <si>
    <t>Roženica II izgradnja vodovoda</t>
  </si>
  <si>
    <t>Kosi izgradnja vodovoda</t>
  </si>
  <si>
    <t xml:space="preserve"> </t>
  </si>
  <si>
    <t>Parking kod kupališta u Pokupskom</t>
  </si>
  <si>
    <t>Parking kod lovačke kuće u Pokupskom</t>
  </si>
  <si>
    <t>Parking kod lovačke kuće u Lukinić Brdu</t>
  </si>
  <si>
    <t>Geodetsko snimanje ugibališta Hruševec</t>
  </si>
  <si>
    <t>Geodetski elaborat izvedenog stanja nerazvrstane ceste KO Pokupsko i KO Hotnja</t>
  </si>
  <si>
    <t>Snimanje i izrada elaborata za cestu u Pokupskom Gladovcu</t>
  </si>
  <si>
    <t>Vodovod Kosi</t>
  </si>
  <si>
    <t>Vodovod Roženica II</t>
  </si>
  <si>
    <t>Vodovod Roženica I</t>
  </si>
  <si>
    <t>Projektna dokum.,elaborat Ravnice-Farkaš i gl.projekt Skender brdo - Posavci</t>
  </si>
  <si>
    <t>Usluga komb.stroja, iskop odvod jarka,malčiranje, čišćenje snijega</t>
  </si>
  <si>
    <t>Ostale zdravstvene i veterinarske usluge - deratizacija</t>
  </si>
  <si>
    <t>Vertikalna prometna signalizacija</t>
  </si>
  <si>
    <t>Ugibalište Cvetnić Brdo</t>
  </si>
  <si>
    <t>Geo. elab. izved. stanja nerazvrstane ceste KO Pokupsko i KO Hotnja</t>
  </si>
  <si>
    <t>i članka 33. Statuta Općine Pokupsko ( Glasnik Zagrebačke županije broj 11/13 i 4/18)</t>
  </si>
  <si>
    <t xml:space="preserve">ZAKLJUČAK </t>
  </si>
  <si>
    <t>Općine Pokupsko za 2017. godinu</t>
  </si>
  <si>
    <t>Članak 1.</t>
  </si>
  <si>
    <t>Članak 2.</t>
  </si>
  <si>
    <t>Zaključak stupa na snagu osmog dana nakon objave u "Glasniku Zagrebačke županije".</t>
  </si>
  <si>
    <t>KLASA:</t>
  </si>
  <si>
    <t>URBROJ:</t>
  </si>
  <si>
    <t>Pokupsko,</t>
  </si>
  <si>
    <t>Predsjednik</t>
  </si>
  <si>
    <t>Općinskog vijeća Općine Pokupsko:</t>
  </si>
  <si>
    <t>Stjepan Sučec</t>
  </si>
  <si>
    <t>Na temelju članka 28. stavak 4. Zakona o komunalnom gospodarstvu (NN 36/95, 109/95,</t>
  </si>
  <si>
    <t xml:space="preserve"> 21/96, 70/97, 128/99, 57/00, 129/00, 59/01, 26/03, 82/04, 110/04, 178/04, 38/09, 79/09, </t>
  </si>
  <si>
    <t>153/09, 49/11, 84/11, 90/11, 144/12, 56/13, 94/13, 153/13, 147/14, 36/15)</t>
  </si>
  <si>
    <t>Prihvaća se Izvješće o izvršenju komunalnog programa Općine Pokupsko za 2017. godinu.</t>
  </si>
  <si>
    <t>IZVJEŠĆE O IZVRŠENJU KOMUNALNOG PROGRAMA</t>
  </si>
  <si>
    <t>Izvješće o izvršenju komunalnog programa Općine Pokupsko za razdoblje od 01.01.2017. do 31.12.2017. sastavni je dio ovog Zaključka.</t>
  </si>
  <si>
    <t>Članak 3.</t>
  </si>
  <si>
    <t>o prihvaćanju Izvješća o izvršenju komunalnog programa</t>
  </si>
  <si>
    <t>Općinsko vijeće Općine Pokupsko na 9. sjednici održanoj 30. svibnja 2018. godine</t>
  </si>
  <si>
    <t>donijelo je</t>
  </si>
  <si>
    <t>30. svibnja 2018. godine</t>
  </si>
  <si>
    <t>238-22-1-18-1</t>
  </si>
  <si>
    <t>361-06/18-01/03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</si>
</sst>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\.mm\.yyyy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Font="1" applyBorder="1" applyAlignment="1" applyProtection="1">
      <alignment horizontal="right"/>
    </xf>
    <xf numFmtId="172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center" wrapText="1"/>
    </xf>
    <xf numFmtId="4" fontId="5" fillId="0" borderId="0" xfId="0" applyNumberFormat="1" applyFont="1"/>
    <xf numFmtId="2" fontId="4" fillId="0" borderId="0" xfId="1" applyNumberFormat="1" applyFont="1"/>
    <xf numFmtId="2" fontId="5" fillId="0" borderId="0" xfId="1" applyNumberFormat="1" applyFo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9</xdr:row>
      <xdr:rowOff>47625</xdr:rowOff>
    </xdr:to>
    <xdr:pic>
      <xdr:nvPicPr>
        <xdr:cNvPr id="103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Layout" zoomScaleNormal="100" workbookViewId="0">
      <selection activeCell="B49" sqref="B49"/>
    </sheetView>
  </sheetViews>
  <sheetFormatPr defaultRowHeight="12.75" x14ac:dyDescent="0.2"/>
  <sheetData>
    <row r="1" spans="1:9" x14ac:dyDescent="0.2">
      <c r="A1" s="17"/>
      <c r="B1" s="17"/>
      <c r="C1" s="17"/>
      <c r="D1" s="17"/>
      <c r="E1" s="17"/>
      <c r="F1" s="17"/>
    </row>
    <row r="2" spans="1:9" x14ac:dyDescent="0.2">
      <c r="A2" s="17"/>
      <c r="B2" s="17"/>
      <c r="C2" s="17"/>
      <c r="D2" s="17"/>
      <c r="E2" s="17"/>
      <c r="F2" s="17"/>
    </row>
    <row r="3" spans="1:9" x14ac:dyDescent="0.2">
      <c r="A3" s="17"/>
      <c r="B3" s="17"/>
      <c r="C3" s="17"/>
      <c r="D3" s="17"/>
      <c r="E3" s="17"/>
      <c r="F3" s="17"/>
    </row>
    <row r="4" spans="1:9" x14ac:dyDescent="0.2">
      <c r="A4" s="17"/>
      <c r="B4" s="17"/>
      <c r="C4" s="17"/>
      <c r="D4" s="17"/>
      <c r="E4" s="17"/>
      <c r="F4" s="17"/>
    </row>
    <row r="5" spans="1:9" x14ac:dyDescent="0.2">
      <c r="A5" s="17"/>
      <c r="B5" s="17"/>
      <c r="C5" s="17"/>
      <c r="D5" s="17"/>
      <c r="E5" s="17"/>
      <c r="F5" s="17"/>
    </row>
    <row r="6" spans="1:9" x14ac:dyDescent="0.2">
      <c r="A6" s="17"/>
      <c r="B6" s="17"/>
      <c r="C6" s="17"/>
      <c r="D6" s="17"/>
      <c r="E6" s="17"/>
      <c r="F6" s="17"/>
    </row>
    <row r="7" spans="1:9" x14ac:dyDescent="0.2">
      <c r="A7" s="17"/>
      <c r="B7" s="17"/>
      <c r="C7" s="17"/>
      <c r="D7" s="17"/>
      <c r="E7" s="17"/>
      <c r="F7" s="17"/>
    </row>
    <row r="8" spans="1:9" x14ac:dyDescent="0.2">
      <c r="A8" s="17"/>
      <c r="B8" s="17"/>
      <c r="C8" s="17"/>
      <c r="D8" s="17"/>
      <c r="E8" s="17"/>
      <c r="F8" s="17"/>
    </row>
    <row r="9" spans="1:9" x14ac:dyDescent="0.2">
      <c r="A9" s="17"/>
      <c r="B9" s="17"/>
      <c r="C9" s="17"/>
      <c r="D9" s="17"/>
      <c r="E9" s="17"/>
      <c r="F9" s="17"/>
    </row>
    <row r="10" spans="1:9" x14ac:dyDescent="0.2">
      <c r="A10" s="17"/>
      <c r="B10" s="17"/>
      <c r="C10" s="17"/>
      <c r="D10" s="17"/>
      <c r="E10" s="17"/>
      <c r="F10" s="17"/>
    </row>
    <row r="11" spans="1:9" x14ac:dyDescent="0.2">
      <c r="A11" s="17"/>
      <c r="B11" s="17"/>
      <c r="C11" s="17"/>
      <c r="D11" s="17"/>
      <c r="E11" s="17"/>
      <c r="F11" s="17"/>
    </row>
    <row r="12" spans="1:9" ht="14.25" x14ac:dyDescent="0.2">
      <c r="A12" s="10" t="s">
        <v>118</v>
      </c>
      <c r="B12" s="10"/>
      <c r="C12" s="10"/>
      <c r="D12" s="10"/>
      <c r="E12" s="10"/>
      <c r="F12" s="10"/>
      <c r="G12" s="10"/>
      <c r="H12" s="10"/>
      <c r="I12" s="10"/>
    </row>
    <row r="13" spans="1:9" ht="14.25" x14ac:dyDescent="0.2">
      <c r="A13" s="10" t="s">
        <v>119</v>
      </c>
      <c r="B13" s="10"/>
      <c r="C13" s="10"/>
      <c r="D13" s="10"/>
      <c r="E13" s="10"/>
      <c r="F13" s="10"/>
      <c r="G13" s="10"/>
      <c r="H13" s="10"/>
      <c r="I13" s="10"/>
    </row>
    <row r="14" spans="1:9" ht="14.25" x14ac:dyDescent="0.2">
      <c r="A14" s="10" t="s">
        <v>120</v>
      </c>
      <c r="B14" s="10"/>
      <c r="C14" s="10"/>
      <c r="D14" s="10"/>
      <c r="E14" s="10"/>
      <c r="F14" s="10"/>
      <c r="G14" s="10"/>
      <c r="H14" s="10"/>
      <c r="I14" s="10"/>
    </row>
    <row r="15" spans="1:9" ht="14.25" x14ac:dyDescent="0.2">
      <c r="A15" s="10" t="s">
        <v>106</v>
      </c>
      <c r="B15" s="10"/>
      <c r="C15" s="10"/>
      <c r="D15" s="10"/>
      <c r="E15" s="10"/>
      <c r="F15" s="10"/>
      <c r="G15" s="10"/>
      <c r="H15" s="10"/>
      <c r="I15" s="10"/>
    </row>
    <row r="16" spans="1:9" ht="14.25" x14ac:dyDescent="0.2">
      <c r="A16" s="10" t="s">
        <v>126</v>
      </c>
      <c r="B16" s="10"/>
      <c r="C16" s="10"/>
      <c r="D16" s="10"/>
      <c r="E16" s="10"/>
      <c r="F16" s="15"/>
      <c r="G16" s="15"/>
      <c r="H16" s="15"/>
      <c r="I16" s="15"/>
    </row>
    <row r="17" spans="1:9" ht="14.25" x14ac:dyDescent="0.2">
      <c r="A17" s="19" t="s">
        <v>127</v>
      </c>
      <c r="B17" s="19"/>
      <c r="C17" s="19"/>
      <c r="D17" s="19"/>
      <c r="E17" s="19"/>
      <c r="F17" s="19"/>
      <c r="G17" s="19"/>
      <c r="H17" s="19"/>
      <c r="I17" s="19"/>
    </row>
    <row r="18" spans="1:9" ht="14.25" x14ac:dyDescent="0.2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4.25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4.25" x14ac:dyDescent="0.2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 x14ac:dyDescent="0.25">
      <c r="A21" s="20" t="s">
        <v>107</v>
      </c>
      <c r="B21" s="20"/>
      <c r="C21" s="20"/>
      <c r="D21" s="20"/>
      <c r="E21" s="20"/>
      <c r="F21" s="20"/>
      <c r="G21" s="20"/>
      <c r="H21" s="20"/>
      <c r="I21" s="20"/>
    </row>
    <row r="22" spans="1:9" ht="15" x14ac:dyDescent="0.25">
      <c r="A22" s="20" t="s">
        <v>125</v>
      </c>
      <c r="B22" s="20"/>
      <c r="C22" s="20"/>
      <c r="D22" s="20"/>
      <c r="E22" s="20"/>
      <c r="F22" s="20"/>
      <c r="G22" s="20"/>
      <c r="H22" s="20"/>
      <c r="I22" s="20"/>
    </row>
    <row r="23" spans="1:9" ht="15" x14ac:dyDescent="0.25">
      <c r="A23" s="20" t="s">
        <v>108</v>
      </c>
      <c r="B23" s="20"/>
      <c r="C23" s="20"/>
      <c r="D23" s="20"/>
      <c r="E23" s="20"/>
      <c r="F23" s="20"/>
      <c r="G23" s="20"/>
      <c r="H23" s="20"/>
      <c r="I23" s="20"/>
    </row>
    <row r="28" spans="1:9" x14ac:dyDescent="0.2">
      <c r="A28" s="16" t="s">
        <v>109</v>
      </c>
      <c r="B28" s="17"/>
      <c r="C28" s="17"/>
      <c r="D28" s="17"/>
      <c r="E28" s="17"/>
      <c r="F28" s="17"/>
      <c r="G28" s="17"/>
      <c r="H28" s="17"/>
      <c r="I28" s="17"/>
    </row>
    <row r="30" spans="1:9" x14ac:dyDescent="0.2">
      <c r="A30" s="16" t="s">
        <v>121</v>
      </c>
      <c r="B30" s="16"/>
      <c r="C30" s="16"/>
      <c r="D30" s="16"/>
      <c r="E30" s="16"/>
      <c r="F30" s="16"/>
      <c r="G30" s="16"/>
      <c r="H30" s="16"/>
      <c r="I30" s="16"/>
    </row>
    <row r="32" spans="1:9" x14ac:dyDescent="0.2">
      <c r="E32" t="s">
        <v>110</v>
      </c>
    </row>
    <row r="34" spans="1:9" x14ac:dyDescent="0.2">
      <c r="A34" s="18" t="s">
        <v>123</v>
      </c>
      <c r="B34" s="18"/>
      <c r="C34" s="18"/>
      <c r="D34" s="18"/>
      <c r="E34" s="18"/>
      <c r="F34" s="18"/>
      <c r="G34" s="18"/>
      <c r="H34" s="18"/>
      <c r="I34" s="18"/>
    </row>
    <row r="35" spans="1:9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">
      <c r="A36" s="11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6" t="s">
        <v>124</v>
      </c>
      <c r="B37" s="17"/>
      <c r="C37" s="17"/>
      <c r="D37" s="17"/>
      <c r="E37" s="17"/>
      <c r="F37" s="17"/>
      <c r="G37" s="17"/>
      <c r="H37" s="17"/>
      <c r="I37" s="17"/>
    </row>
    <row r="39" spans="1:9" x14ac:dyDescent="0.2">
      <c r="A39" s="16" t="s">
        <v>111</v>
      </c>
      <c r="B39" s="16"/>
      <c r="C39" s="16"/>
      <c r="D39" s="16"/>
      <c r="E39" s="16"/>
      <c r="F39" s="16"/>
      <c r="G39" s="16"/>
      <c r="H39" s="16"/>
      <c r="I39" s="16"/>
    </row>
    <row r="44" spans="1:9" x14ac:dyDescent="0.2">
      <c r="A44" s="8" t="s">
        <v>112</v>
      </c>
      <c r="B44" s="21" t="s">
        <v>130</v>
      </c>
      <c r="C44" s="17"/>
    </row>
    <row r="45" spans="1:9" x14ac:dyDescent="0.2">
      <c r="A45" s="8" t="s">
        <v>113</v>
      </c>
      <c r="B45" s="21" t="s">
        <v>129</v>
      </c>
      <c r="C45" s="17"/>
    </row>
    <row r="46" spans="1:9" x14ac:dyDescent="0.2">
      <c r="A46" s="8" t="s">
        <v>114</v>
      </c>
      <c r="B46" s="21" t="s">
        <v>128</v>
      </c>
      <c r="C46" s="17"/>
      <c r="D46" s="17"/>
    </row>
    <row r="49" spans="6:8" x14ac:dyDescent="0.2">
      <c r="G49" s="8" t="s">
        <v>115</v>
      </c>
    </row>
    <row r="50" spans="6:8" x14ac:dyDescent="0.2">
      <c r="F50" s="8" t="s">
        <v>116</v>
      </c>
    </row>
    <row r="53" spans="6:8" x14ac:dyDescent="0.2">
      <c r="F53" s="16" t="s">
        <v>117</v>
      </c>
      <c r="G53" s="17"/>
      <c r="H53" s="17"/>
    </row>
  </sheetData>
  <mergeCells count="15">
    <mergeCell ref="A17:I17"/>
    <mergeCell ref="B44:C44"/>
    <mergeCell ref="B45:C45"/>
    <mergeCell ref="B46:D46"/>
    <mergeCell ref="A37:I37"/>
    <mergeCell ref="F53:H53"/>
    <mergeCell ref="A30:I30"/>
    <mergeCell ref="A39:I39"/>
    <mergeCell ref="A34:I35"/>
    <mergeCell ref="A1:F11"/>
    <mergeCell ref="A18:I18"/>
    <mergeCell ref="A21:I21"/>
    <mergeCell ref="A22:I22"/>
    <mergeCell ref="A23:I23"/>
    <mergeCell ref="A28:I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E112" sqref="E112"/>
    </sheetView>
  </sheetViews>
  <sheetFormatPr defaultRowHeight="12.75" x14ac:dyDescent="0.2"/>
  <cols>
    <col min="1" max="1" width="25" customWidth="1"/>
    <col min="2" max="2" width="49.7109375" customWidth="1"/>
    <col min="3" max="3" width="12" customWidth="1"/>
    <col min="4" max="4" width="13.5703125" customWidth="1"/>
    <col min="5" max="5" width="8" customWidth="1"/>
    <col min="7" max="7" width="11.7109375" bestFit="1" customWidth="1"/>
    <col min="8" max="8" width="10.140625" bestFit="1" customWidth="1"/>
    <col min="11" max="11" width="10.140625" bestFit="1" customWidth="1"/>
  </cols>
  <sheetData>
    <row r="1" spans="1:5" x14ac:dyDescent="0.2">
      <c r="A1" s="23" t="s">
        <v>0</v>
      </c>
      <c r="B1" s="23"/>
      <c r="C1" s="3"/>
      <c r="D1" s="4"/>
    </row>
    <row r="2" spans="1:5" x14ac:dyDescent="0.2">
      <c r="A2" s="23" t="s">
        <v>1</v>
      </c>
      <c r="B2" s="23"/>
      <c r="C2" s="3"/>
      <c r="D2" s="5"/>
    </row>
    <row r="3" spans="1:5" x14ac:dyDescent="0.2">
      <c r="A3" s="23" t="s">
        <v>2</v>
      </c>
      <c r="B3" s="23"/>
      <c r="C3" s="23"/>
    </row>
    <row r="4" spans="1:5" x14ac:dyDescent="0.2">
      <c r="A4" s="23" t="s">
        <v>3</v>
      </c>
      <c r="B4" s="23"/>
      <c r="C4" s="23"/>
    </row>
    <row r="5" spans="1:5" x14ac:dyDescent="0.2">
      <c r="A5" s="23" t="s">
        <v>4</v>
      </c>
      <c r="B5" s="23"/>
    </row>
    <row r="6" spans="1:5" x14ac:dyDescent="0.2">
      <c r="B6" s="22" t="s">
        <v>122</v>
      </c>
      <c r="C6" s="23"/>
      <c r="D6" s="23"/>
    </row>
    <row r="7" spans="1:5" x14ac:dyDescent="0.2">
      <c r="B7" s="22" t="s">
        <v>5</v>
      </c>
      <c r="C7" s="23"/>
      <c r="D7" s="23"/>
    </row>
    <row r="9" spans="1:5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</row>
    <row r="10" spans="1:5" x14ac:dyDescent="0.2">
      <c r="A10" t="s">
        <v>1</v>
      </c>
      <c r="B10" t="s">
        <v>11</v>
      </c>
      <c r="C10" s="2">
        <v>4106000</v>
      </c>
      <c r="D10" s="2">
        <v>3137135.29</v>
      </c>
      <c r="E10" s="2">
        <v>76.403684607890881</v>
      </c>
    </row>
    <row r="11" spans="1:5" x14ac:dyDescent="0.2">
      <c r="A11" t="s">
        <v>12</v>
      </c>
      <c r="B11" t="s">
        <v>13</v>
      </c>
      <c r="C11" s="2">
        <v>4106000</v>
      </c>
      <c r="D11" s="2">
        <v>3137135.29</v>
      </c>
      <c r="E11" s="2">
        <v>76.403684607890881</v>
      </c>
    </row>
    <row r="12" spans="1:5" x14ac:dyDescent="0.2">
      <c r="A12" t="s">
        <v>14</v>
      </c>
      <c r="B12" t="s">
        <v>15</v>
      </c>
      <c r="C12" s="2">
        <v>1513500</v>
      </c>
      <c r="D12" s="2">
        <v>1174715.8500000001</v>
      </c>
      <c r="E12" s="2">
        <v>77.615847373637266</v>
      </c>
    </row>
    <row r="13" spans="1:5" x14ac:dyDescent="0.2">
      <c r="A13" t="s">
        <v>16</v>
      </c>
      <c r="B13" t="s">
        <v>17</v>
      </c>
      <c r="C13" s="2">
        <v>1513500</v>
      </c>
      <c r="D13" s="2">
        <v>1174715.8500000001</v>
      </c>
      <c r="E13" s="2">
        <v>77.615847373637266</v>
      </c>
    </row>
    <row r="14" spans="1:5" x14ac:dyDescent="0.2">
      <c r="A14" t="s">
        <v>18</v>
      </c>
      <c r="B14" t="s">
        <v>19</v>
      </c>
      <c r="C14" s="2">
        <v>1513500</v>
      </c>
      <c r="D14" s="2">
        <v>1174715.8500000001</v>
      </c>
      <c r="E14" s="2">
        <v>77.615847373637266</v>
      </c>
    </row>
    <row r="15" spans="1:5" s="6" customFormat="1" x14ac:dyDescent="0.2">
      <c r="A15" s="6" t="s">
        <v>20</v>
      </c>
      <c r="B15" s="6" t="s">
        <v>21</v>
      </c>
      <c r="C15" s="7">
        <v>624000</v>
      </c>
      <c r="D15" s="7">
        <v>493230.45</v>
      </c>
      <c r="E15" s="7">
        <v>79.043341346153852</v>
      </c>
    </row>
    <row r="16" spans="1:5" x14ac:dyDescent="0.2">
      <c r="A16" t="s">
        <v>22</v>
      </c>
      <c r="B16" t="s">
        <v>23</v>
      </c>
      <c r="C16" s="2">
        <v>624000</v>
      </c>
      <c r="D16" s="2">
        <v>493230.45</v>
      </c>
      <c r="E16" s="2">
        <v>79.043341346153852</v>
      </c>
    </row>
    <row r="17" spans="1:5" x14ac:dyDescent="0.2">
      <c r="A17" t="s">
        <v>24</v>
      </c>
      <c r="B17" t="s">
        <v>25</v>
      </c>
      <c r="C17" s="2">
        <v>624000</v>
      </c>
      <c r="D17" s="2">
        <v>493230.45</v>
      </c>
      <c r="E17" s="2">
        <v>79.043341346153852</v>
      </c>
    </row>
    <row r="18" spans="1:5" x14ac:dyDescent="0.2">
      <c r="A18" t="s">
        <v>26</v>
      </c>
      <c r="B18" t="s">
        <v>27</v>
      </c>
      <c r="C18" s="2">
        <v>624000</v>
      </c>
      <c r="D18" s="2">
        <v>493230.45</v>
      </c>
      <c r="E18" s="2">
        <v>79.043341346153852</v>
      </c>
    </row>
    <row r="19" spans="1:5" x14ac:dyDescent="0.2">
      <c r="A19" t="s">
        <v>28</v>
      </c>
      <c r="B19" t="s">
        <v>29</v>
      </c>
      <c r="C19" s="2">
        <v>300000</v>
      </c>
      <c r="D19" s="2">
        <v>113186.45</v>
      </c>
      <c r="E19" s="2">
        <v>37.728816666666667</v>
      </c>
    </row>
    <row r="20" spans="1:5" x14ac:dyDescent="0.2">
      <c r="A20" t="s">
        <v>28</v>
      </c>
      <c r="B20" t="s">
        <v>29</v>
      </c>
      <c r="C20" s="2">
        <v>300000</v>
      </c>
      <c r="D20" s="2">
        <v>113186.45</v>
      </c>
      <c r="E20" s="2">
        <v>37.728816666666667</v>
      </c>
    </row>
    <row r="21" spans="1:5" x14ac:dyDescent="0.2">
      <c r="A21" t="s">
        <v>30</v>
      </c>
      <c r="B21" t="s">
        <v>31</v>
      </c>
      <c r="C21" s="2">
        <v>0</v>
      </c>
      <c r="D21" s="2">
        <v>113186.45</v>
      </c>
      <c r="E21" s="2">
        <v>0</v>
      </c>
    </row>
    <row r="22" spans="1:5" x14ac:dyDescent="0.2">
      <c r="A22" t="s">
        <v>32</v>
      </c>
      <c r="B22" t="s">
        <v>33</v>
      </c>
      <c r="C22" s="2">
        <v>324000</v>
      </c>
      <c r="D22" s="2">
        <v>324000</v>
      </c>
      <c r="E22" s="2">
        <v>100</v>
      </c>
    </row>
    <row r="23" spans="1:5" x14ac:dyDescent="0.2">
      <c r="A23" t="s">
        <v>32</v>
      </c>
      <c r="B23" t="s">
        <v>33</v>
      </c>
      <c r="C23" s="2">
        <v>324000</v>
      </c>
      <c r="D23" s="2">
        <v>324000</v>
      </c>
      <c r="E23" s="2">
        <v>100</v>
      </c>
    </row>
    <row r="24" spans="1:5" ht="12.75" customHeight="1" x14ac:dyDescent="0.2">
      <c r="A24" t="s">
        <v>34</v>
      </c>
      <c r="B24" t="s">
        <v>35</v>
      </c>
      <c r="C24" s="2">
        <v>0</v>
      </c>
      <c r="D24" s="2">
        <v>324000</v>
      </c>
      <c r="E24" s="2">
        <v>100</v>
      </c>
    </row>
    <row r="25" spans="1:5" ht="12.75" customHeight="1" x14ac:dyDescent="0.2">
      <c r="B25" t="s">
        <v>101</v>
      </c>
      <c r="C25" s="2"/>
      <c r="D25" s="2">
        <v>324000</v>
      </c>
      <c r="E25" s="2"/>
    </row>
    <row r="26" spans="1:5" s="6" customFormat="1" x14ac:dyDescent="0.2">
      <c r="A26" s="6" t="s">
        <v>36</v>
      </c>
      <c r="B26" s="6" t="s">
        <v>37</v>
      </c>
      <c r="C26" s="7">
        <v>85000</v>
      </c>
      <c r="D26" s="7">
        <v>0</v>
      </c>
      <c r="E26" s="7">
        <v>0</v>
      </c>
    </row>
    <row r="27" spans="1:5" ht="13.5" customHeight="1" x14ac:dyDescent="0.2">
      <c r="A27" t="s">
        <v>38</v>
      </c>
      <c r="B27" t="s">
        <v>39</v>
      </c>
      <c r="C27" s="2">
        <v>85000</v>
      </c>
      <c r="D27" s="2">
        <v>0</v>
      </c>
      <c r="E27" s="2">
        <v>0</v>
      </c>
    </row>
    <row r="28" spans="1:5" x14ac:dyDescent="0.2">
      <c r="A28" t="s">
        <v>40</v>
      </c>
      <c r="B28" t="s">
        <v>41</v>
      </c>
      <c r="C28" s="2">
        <v>85000</v>
      </c>
      <c r="D28" s="2">
        <v>0</v>
      </c>
      <c r="E28" s="2">
        <v>0</v>
      </c>
    </row>
    <row r="29" spans="1:5" x14ac:dyDescent="0.2">
      <c r="A29" t="s">
        <v>42</v>
      </c>
      <c r="B29" t="s">
        <v>41</v>
      </c>
      <c r="C29" s="2">
        <v>85000</v>
      </c>
      <c r="D29" s="2">
        <v>0</v>
      </c>
      <c r="E29" s="2">
        <v>0</v>
      </c>
    </row>
    <row r="30" spans="1:5" x14ac:dyDescent="0.2">
      <c r="A30" t="s">
        <v>32</v>
      </c>
      <c r="B30" t="s">
        <v>33</v>
      </c>
      <c r="C30" s="2">
        <v>85000</v>
      </c>
      <c r="D30" s="2">
        <v>0</v>
      </c>
      <c r="E30" s="2">
        <v>0</v>
      </c>
    </row>
    <row r="31" spans="1:5" x14ac:dyDescent="0.2">
      <c r="A31" t="s">
        <v>32</v>
      </c>
      <c r="B31" t="s">
        <v>33</v>
      </c>
      <c r="C31" s="2">
        <v>85000</v>
      </c>
      <c r="D31" s="2">
        <v>0</v>
      </c>
      <c r="E31" s="2">
        <v>0</v>
      </c>
    </row>
    <row r="32" spans="1:5" s="6" customFormat="1" x14ac:dyDescent="0.2">
      <c r="A32" s="6" t="s">
        <v>43</v>
      </c>
      <c r="B32" s="6" t="s">
        <v>44</v>
      </c>
      <c r="C32" s="7">
        <v>346000</v>
      </c>
      <c r="D32" s="7">
        <v>235683.6</v>
      </c>
      <c r="E32" s="7">
        <f>D32/C32*100</f>
        <v>68.116647398843938</v>
      </c>
    </row>
    <row r="33" spans="1:11" x14ac:dyDescent="0.2">
      <c r="A33" t="s">
        <v>38</v>
      </c>
      <c r="B33" t="s">
        <v>39</v>
      </c>
      <c r="C33" s="2">
        <v>346000</v>
      </c>
      <c r="D33" s="12">
        <v>235683.6</v>
      </c>
      <c r="E33" s="12">
        <f>D33/C33*100</f>
        <v>68.116647398843938</v>
      </c>
    </row>
    <row r="34" spans="1:11" x14ac:dyDescent="0.2">
      <c r="A34" t="s">
        <v>45</v>
      </c>
      <c r="B34" t="s">
        <v>46</v>
      </c>
      <c r="C34" s="2">
        <v>346000</v>
      </c>
      <c r="D34" s="12">
        <v>235683.6</v>
      </c>
      <c r="E34" s="12">
        <f>D34/C34*100</f>
        <v>68.116647398843938</v>
      </c>
    </row>
    <row r="35" spans="1:11" x14ac:dyDescent="0.2">
      <c r="A35" t="s">
        <v>47</v>
      </c>
      <c r="B35" t="s">
        <v>46</v>
      </c>
      <c r="C35" s="2">
        <v>346000</v>
      </c>
      <c r="D35" s="12">
        <v>235683.6</v>
      </c>
      <c r="E35" s="12">
        <f>D35/C35*100</f>
        <v>68.116647398843938</v>
      </c>
    </row>
    <row r="36" spans="1:11" x14ac:dyDescent="0.2">
      <c r="A36" t="s">
        <v>28</v>
      </c>
      <c r="B36" t="s">
        <v>29</v>
      </c>
      <c r="C36" s="2">
        <v>187000</v>
      </c>
      <c r="D36" s="2">
        <v>149333.20000000001</v>
      </c>
      <c r="E36" s="12">
        <f>D36/C36*100</f>
        <v>79.857326203208572</v>
      </c>
      <c r="H36" s="2"/>
    </row>
    <row r="37" spans="1:11" x14ac:dyDescent="0.2">
      <c r="A37" t="s">
        <v>48</v>
      </c>
      <c r="B37" t="s">
        <v>49</v>
      </c>
      <c r="C37" s="2">
        <v>0</v>
      </c>
      <c r="D37" s="2">
        <v>67380.740000000005</v>
      </c>
      <c r="E37" s="2">
        <v>0</v>
      </c>
    </row>
    <row r="38" spans="1:11" x14ac:dyDescent="0.2">
      <c r="A38" t="s">
        <v>50</v>
      </c>
      <c r="B38" t="s">
        <v>51</v>
      </c>
      <c r="C38" s="2">
        <v>0</v>
      </c>
      <c r="D38" s="2">
        <v>81952.460000000006</v>
      </c>
      <c r="E38" s="2">
        <v>0</v>
      </c>
    </row>
    <row r="39" spans="1:11" x14ac:dyDescent="0.2">
      <c r="A39" t="s">
        <v>28</v>
      </c>
      <c r="B39" t="s">
        <v>29</v>
      </c>
      <c r="C39" s="2">
        <v>130000</v>
      </c>
      <c r="D39" s="2">
        <v>57350.400000000001</v>
      </c>
      <c r="E39" s="2">
        <v>44.115692307692314</v>
      </c>
    </row>
    <row r="40" spans="1:11" x14ac:dyDescent="0.2">
      <c r="A40" t="s">
        <v>30</v>
      </c>
      <c r="B40" t="s">
        <v>31</v>
      </c>
      <c r="C40" s="2">
        <v>0</v>
      </c>
      <c r="D40" s="2">
        <v>57350.400000000001</v>
      </c>
      <c r="E40" s="2">
        <v>0</v>
      </c>
    </row>
    <row r="41" spans="1:11" x14ac:dyDescent="0.2">
      <c r="A41" t="s">
        <v>32</v>
      </c>
      <c r="B41" t="s">
        <v>33</v>
      </c>
      <c r="C41" s="2">
        <v>29000</v>
      </c>
      <c r="D41" s="2">
        <v>29000</v>
      </c>
      <c r="E41" s="2">
        <f>D41/C41*100</f>
        <v>100</v>
      </c>
      <c r="G41" s="2"/>
    </row>
    <row r="42" spans="1:11" x14ac:dyDescent="0.2">
      <c r="A42" t="s">
        <v>52</v>
      </c>
      <c r="B42" t="s">
        <v>53</v>
      </c>
      <c r="C42" s="2">
        <v>0</v>
      </c>
      <c r="D42" s="2">
        <v>29000</v>
      </c>
      <c r="E42" s="2">
        <v>0</v>
      </c>
      <c r="G42" s="2"/>
      <c r="H42" s="8"/>
      <c r="K42" s="2"/>
    </row>
    <row r="43" spans="1:11" s="6" customFormat="1" x14ac:dyDescent="0.2">
      <c r="A43" s="6" t="s">
        <v>54</v>
      </c>
      <c r="B43" s="6" t="s">
        <v>55</v>
      </c>
      <c r="C43" s="7">
        <v>54000</v>
      </c>
      <c r="D43" s="7">
        <v>36730</v>
      </c>
      <c r="E43" s="7">
        <v>68.018518518518519</v>
      </c>
    </row>
    <row r="44" spans="1:11" x14ac:dyDescent="0.2">
      <c r="A44" t="s">
        <v>56</v>
      </c>
      <c r="B44" t="s">
        <v>57</v>
      </c>
      <c r="C44" s="2">
        <v>54000</v>
      </c>
      <c r="D44" s="2">
        <v>36730</v>
      </c>
      <c r="E44" s="2">
        <v>68.018518518518519</v>
      </c>
    </row>
    <row r="45" spans="1:11" x14ac:dyDescent="0.2">
      <c r="A45" t="s">
        <v>58</v>
      </c>
      <c r="B45" t="s">
        <v>59</v>
      </c>
      <c r="C45" s="2">
        <v>54000</v>
      </c>
      <c r="D45" s="2">
        <v>36730</v>
      </c>
      <c r="E45" s="2">
        <v>68.018518518518519</v>
      </c>
    </row>
    <row r="46" spans="1:11" x14ac:dyDescent="0.2">
      <c r="A46" t="s">
        <v>60</v>
      </c>
      <c r="B46" t="s">
        <v>59</v>
      </c>
      <c r="C46" s="2">
        <v>54000</v>
      </c>
      <c r="D46" s="2">
        <v>36730</v>
      </c>
      <c r="E46" s="2">
        <v>68.018518518518519</v>
      </c>
    </row>
    <row r="47" spans="1:11" x14ac:dyDescent="0.2">
      <c r="A47" t="s">
        <v>32</v>
      </c>
      <c r="B47" t="s">
        <v>33</v>
      </c>
      <c r="C47" s="2">
        <v>54000</v>
      </c>
      <c r="D47" s="2">
        <v>36730</v>
      </c>
      <c r="E47" s="2">
        <v>68.018518518518519</v>
      </c>
    </row>
    <row r="48" spans="1:11" x14ac:dyDescent="0.2">
      <c r="A48" t="s">
        <v>32</v>
      </c>
      <c r="B48" t="s">
        <v>33</v>
      </c>
      <c r="C48" s="2">
        <v>54000</v>
      </c>
      <c r="D48" s="2">
        <v>36730</v>
      </c>
      <c r="E48" s="2">
        <v>68.018518518518519</v>
      </c>
    </row>
    <row r="49" spans="1:5" x14ac:dyDescent="0.2">
      <c r="A49" t="s">
        <v>61</v>
      </c>
      <c r="B49" t="s">
        <v>102</v>
      </c>
      <c r="C49" s="2">
        <v>0</v>
      </c>
      <c r="D49" s="2">
        <v>36730</v>
      </c>
      <c r="E49" s="2">
        <v>0</v>
      </c>
    </row>
    <row r="50" spans="1:5" s="6" customFormat="1" x14ac:dyDescent="0.2">
      <c r="A50" s="6" t="s">
        <v>62</v>
      </c>
      <c r="B50" s="6" t="s">
        <v>63</v>
      </c>
      <c r="C50" s="7">
        <v>20000</v>
      </c>
      <c r="D50" s="7">
        <v>11833.29</v>
      </c>
      <c r="E50" s="7">
        <v>59.166450000000005</v>
      </c>
    </row>
    <row r="51" spans="1:5" x14ac:dyDescent="0.2">
      <c r="A51" t="s">
        <v>56</v>
      </c>
      <c r="B51" t="s">
        <v>57</v>
      </c>
      <c r="C51" s="2">
        <v>20000</v>
      </c>
      <c r="D51" s="2">
        <v>11833.29</v>
      </c>
      <c r="E51" s="2">
        <v>59.166450000000005</v>
      </c>
    </row>
    <row r="52" spans="1:5" x14ac:dyDescent="0.2">
      <c r="A52" t="s">
        <v>58</v>
      </c>
      <c r="B52" t="s">
        <v>59</v>
      </c>
      <c r="C52" s="2">
        <v>20000</v>
      </c>
      <c r="D52" s="2">
        <v>11833.29</v>
      </c>
      <c r="E52" s="2">
        <v>59.166450000000005</v>
      </c>
    </row>
    <row r="53" spans="1:5" x14ac:dyDescent="0.2">
      <c r="A53" t="s">
        <v>60</v>
      </c>
      <c r="B53" t="s">
        <v>59</v>
      </c>
      <c r="C53" s="2">
        <v>20000</v>
      </c>
      <c r="D53" s="2">
        <v>11833.29</v>
      </c>
      <c r="E53" s="2">
        <v>59.166450000000005</v>
      </c>
    </row>
    <row r="54" spans="1:5" x14ac:dyDescent="0.2">
      <c r="A54" t="s">
        <v>32</v>
      </c>
      <c r="B54" t="s">
        <v>33</v>
      </c>
      <c r="C54" s="2">
        <v>20000</v>
      </c>
      <c r="D54" s="2">
        <v>11833.29</v>
      </c>
      <c r="E54" s="2">
        <v>59.166450000000005</v>
      </c>
    </row>
    <row r="55" spans="1:5" x14ac:dyDescent="0.2">
      <c r="A55" t="s">
        <v>32</v>
      </c>
      <c r="B55" t="s">
        <v>33</v>
      </c>
      <c r="C55" s="2">
        <v>20000</v>
      </c>
      <c r="D55" s="2">
        <v>11833.29</v>
      </c>
      <c r="E55" s="2">
        <v>59.166450000000005</v>
      </c>
    </row>
    <row r="56" spans="1:5" x14ac:dyDescent="0.2">
      <c r="A56" t="s">
        <v>64</v>
      </c>
      <c r="B56" t="s">
        <v>65</v>
      </c>
      <c r="C56" s="2">
        <v>0</v>
      </c>
      <c r="D56" s="2">
        <v>11833.29</v>
      </c>
      <c r="E56" s="2">
        <v>0</v>
      </c>
    </row>
    <row r="57" spans="1:5" s="6" customFormat="1" x14ac:dyDescent="0.2">
      <c r="A57" s="6" t="s">
        <v>66</v>
      </c>
      <c r="B57" s="6" t="s">
        <v>67</v>
      </c>
      <c r="C57" s="7">
        <v>15000</v>
      </c>
      <c r="D57" s="7">
        <v>0</v>
      </c>
      <c r="E57" s="7">
        <v>0</v>
      </c>
    </row>
    <row r="58" spans="1:5" x14ac:dyDescent="0.2">
      <c r="A58" t="s">
        <v>38</v>
      </c>
      <c r="B58" t="s">
        <v>39</v>
      </c>
      <c r="C58" s="2">
        <v>15000</v>
      </c>
      <c r="D58" s="2">
        <v>0</v>
      </c>
      <c r="E58" s="2">
        <v>0</v>
      </c>
    </row>
    <row r="59" spans="1:5" x14ac:dyDescent="0.2">
      <c r="A59" t="s">
        <v>40</v>
      </c>
      <c r="B59" t="s">
        <v>41</v>
      </c>
      <c r="C59" s="2">
        <v>15000</v>
      </c>
      <c r="D59" s="2">
        <v>0</v>
      </c>
      <c r="E59" s="2">
        <v>0</v>
      </c>
    </row>
    <row r="60" spans="1:5" x14ac:dyDescent="0.2">
      <c r="A60" t="s">
        <v>42</v>
      </c>
      <c r="B60" t="s">
        <v>41</v>
      </c>
      <c r="C60" s="2">
        <v>15000</v>
      </c>
      <c r="D60" s="2">
        <v>0</v>
      </c>
      <c r="E60" s="2">
        <v>0</v>
      </c>
    </row>
    <row r="61" spans="1:5" x14ac:dyDescent="0.2">
      <c r="A61" t="s">
        <v>28</v>
      </c>
      <c r="B61" t="s">
        <v>29</v>
      </c>
      <c r="C61" s="2">
        <v>15000</v>
      </c>
      <c r="D61" s="2">
        <v>0</v>
      </c>
      <c r="E61" s="2">
        <v>0</v>
      </c>
    </row>
    <row r="62" spans="1:5" x14ac:dyDescent="0.2">
      <c r="A62" t="s">
        <v>28</v>
      </c>
      <c r="B62" t="s">
        <v>29</v>
      </c>
      <c r="C62" s="2">
        <v>15000</v>
      </c>
      <c r="D62" s="2">
        <v>0</v>
      </c>
      <c r="E62" s="2">
        <v>0</v>
      </c>
    </row>
    <row r="63" spans="1:5" x14ac:dyDescent="0.2">
      <c r="A63" t="s">
        <v>32</v>
      </c>
      <c r="B63" t="s">
        <v>33</v>
      </c>
      <c r="C63" s="2">
        <v>0</v>
      </c>
      <c r="D63" s="2">
        <v>0</v>
      </c>
      <c r="E63" s="2">
        <v>0</v>
      </c>
    </row>
    <row r="64" spans="1:5" x14ac:dyDescent="0.2">
      <c r="A64" t="s">
        <v>32</v>
      </c>
      <c r="B64" t="s">
        <v>33</v>
      </c>
      <c r="C64" s="2">
        <v>0</v>
      </c>
      <c r="D64" s="2">
        <v>0</v>
      </c>
      <c r="E64" s="2">
        <v>0</v>
      </c>
    </row>
    <row r="65" spans="1:8" s="6" customFormat="1" x14ac:dyDescent="0.2">
      <c r="A65" s="6" t="s">
        <v>68</v>
      </c>
      <c r="B65" s="6" t="s">
        <v>69</v>
      </c>
      <c r="C65" s="7">
        <v>369500</v>
      </c>
      <c r="D65" s="7">
        <v>369713.51</v>
      </c>
      <c r="E65" s="7">
        <v>100</v>
      </c>
    </row>
    <row r="66" spans="1:8" x14ac:dyDescent="0.2">
      <c r="A66" t="s">
        <v>38</v>
      </c>
      <c r="B66" t="s">
        <v>39</v>
      </c>
      <c r="C66" s="2">
        <v>369500</v>
      </c>
      <c r="D66" s="2">
        <v>369713.51</v>
      </c>
      <c r="E66" s="2">
        <v>100</v>
      </c>
    </row>
    <row r="67" spans="1:8" x14ac:dyDescent="0.2">
      <c r="A67" t="s">
        <v>40</v>
      </c>
      <c r="B67" t="s">
        <v>41</v>
      </c>
      <c r="C67" s="2">
        <v>369500</v>
      </c>
      <c r="D67" s="2">
        <v>369713.51</v>
      </c>
      <c r="E67" s="2">
        <v>100</v>
      </c>
    </row>
    <row r="68" spans="1:8" x14ac:dyDescent="0.2">
      <c r="A68" t="s">
        <v>42</v>
      </c>
      <c r="B68" t="s">
        <v>41</v>
      </c>
      <c r="C68" s="2">
        <v>369500</v>
      </c>
      <c r="D68" s="2">
        <v>369713.51</v>
      </c>
      <c r="E68" s="2">
        <v>100</v>
      </c>
    </row>
    <row r="69" spans="1:8" x14ac:dyDescent="0.2">
      <c r="A69" t="s">
        <v>70</v>
      </c>
      <c r="B69" t="s">
        <v>71</v>
      </c>
      <c r="C69" s="2">
        <v>369500</v>
      </c>
      <c r="D69" s="2">
        <v>369713.51</v>
      </c>
      <c r="E69" s="2">
        <v>100</v>
      </c>
    </row>
    <row r="70" spans="1:8" x14ac:dyDescent="0.2">
      <c r="A70" t="s">
        <v>70</v>
      </c>
      <c r="B70" t="s">
        <v>71</v>
      </c>
      <c r="C70" s="2">
        <v>369500</v>
      </c>
      <c r="D70" s="2">
        <v>369713.51</v>
      </c>
      <c r="E70" s="2">
        <v>100</v>
      </c>
    </row>
    <row r="71" spans="1:8" x14ac:dyDescent="0.2">
      <c r="A71" t="s">
        <v>72</v>
      </c>
      <c r="B71" t="s">
        <v>73</v>
      </c>
      <c r="C71" s="2">
        <v>0</v>
      </c>
      <c r="D71" s="2">
        <v>369713.51</v>
      </c>
      <c r="E71" s="2">
        <v>0</v>
      </c>
    </row>
    <row r="72" spans="1:8" x14ac:dyDescent="0.2">
      <c r="B72" t="s">
        <v>92</v>
      </c>
      <c r="C72" s="2"/>
      <c r="D72" s="2">
        <v>129686.88</v>
      </c>
      <c r="E72" s="2"/>
    </row>
    <row r="73" spans="1:8" x14ac:dyDescent="0.2">
      <c r="B73" t="s">
        <v>93</v>
      </c>
      <c r="C73" s="2"/>
      <c r="D73" s="2">
        <v>81138.5</v>
      </c>
      <c r="E73" s="2"/>
    </row>
    <row r="74" spans="1:8" x14ac:dyDescent="0.2">
      <c r="B74" t="s">
        <v>91</v>
      </c>
      <c r="C74" s="2"/>
      <c r="D74" s="2">
        <v>28650.63</v>
      </c>
      <c r="E74" s="2"/>
    </row>
    <row r="75" spans="1:8" x14ac:dyDescent="0.2">
      <c r="B75" t="s">
        <v>94</v>
      </c>
      <c r="C75" s="2"/>
      <c r="D75" s="2">
        <v>17375</v>
      </c>
      <c r="E75" s="2"/>
    </row>
    <row r="76" spans="1:8" x14ac:dyDescent="0.2">
      <c r="B76" t="s">
        <v>96</v>
      </c>
      <c r="C76" s="2"/>
      <c r="D76" s="2">
        <v>80000</v>
      </c>
      <c r="E76" s="2"/>
    </row>
    <row r="77" spans="1:8" ht="25.5" x14ac:dyDescent="0.2">
      <c r="B77" s="9" t="s">
        <v>95</v>
      </c>
      <c r="C77" s="2"/>
      <c r="D77" s="2">
        <v>32862.5</v>
      </c>
      <c r="E77" s="2"/>
      <c r="H77" s="2"/>
    </row>
    <row r="78" spans="1:8" x14ac:dyDescent="0.2">
      <c r="A78" t="s">
        <v>74</v>
      </c>
      <c r="B78" t="s">
        <v>75</v>
      </c>
      <c r="C78" s="2">
        <v>768500</v>
      </c>
      <c r="D78" s="2">
        <v>439926.43</v>
      </c>
      <c r="E78" s="2">
        <f t="shared" ref="E78:E86" si="0">D78/C78*100</f>
        <v>57.244818477553672</v>
      </c>
    </row>
    <row r="79" spans="1:8" x14ac:dyDescent="0.2">
      <c r="A79" t="s">
        <v>16</v>
      </c>
      <c r="B79" t="s">
        <v>17</v>
      </c>
      <c r="C79" s="2">
        <v>768500</v>
      </c>
      <c r="D79" s="2">
        <v>439926.43</v>
      </c>
      <c r="E79" s="2">
        <f t="shared" si="0"/>
        <v>57.244818477553672</v>
      </c>
      <c r="G79" s="2"/>
    </row>
    <row r="80" spans="1:8" x14ac:dyDescent="0.2">
      <c r="A80" t="s">
        <v>18</v>
      </c>
      <c r="B80" t="s">
        <v>19</v>
      </c>
      <c r="C80" s="2">
        <v>768500</v>
      </c>
      <c r="D80" s="2">
        <v>439926.43</v>
      </c>
      <c r="E80" s="2">
        <f t="shared" si="0"/>
        <v>57.244818477553672</v>
      </c>
    </row>
    <row r="81" spans="1:5" s="6" customFormat="1" x14ac:dyDescent="0.2">
      <c r="A81" s="6" t="s">
        <v>20</v>
      </c>
      <c r="B81" s="6" t="s">
        <v>21</v>
      </c>
      <c r="C81" s="7">
        <v>316000</v>
      </c>
      <c r="D81" s="7">
        <v>93001.5</v>
      </c>
      <c r="E81" s="2">
        <f t="shared" si="0"/>
        <v>29.43085443037975</v>
      </c>
    </row>
    <row r="82" spans="1:5" x14ac:dyDescent="0.2">
      <c r="A82" t="s">
        <v>22</v>
      </c>
      <c r="B82" t="s">
        <v>23</v>
      </c>
      <c r="C82" s="2">
        <v>316000</v>
      </c>
      <c r="D82" s="2">
        <v>93001.5</v>
      </c>
      <c r="E82" s="2">
        <f t="shared" si="0"/>
        <v>29.43085443037975</v>
      </c>
    </row>
    <row r="83" spans="1:5" x14ac:dyDescent="0.2">
      <c r="A83" t="s">
        <v>24</v>
      </c>
      <c r="B83" t="s">
        <v>25</v>
      </c>
      <c r="C83" s="2">
        <v>316000</v>
      </c>
      <c r="D83" s="2">
        <v>93001.5</v>
      </c>
      <c r="E83" s="2">
        <f t="shared" si="0"/>
        <v>29.43085443037975</v>
      </c>
    </row>
    <row r="84" spans="1:5" x14ac:dyDescent="0.2">
      <c r="A84" t="s">
        <v>26</v>
      </c>
      <c r="B84" t="s">
        <v>27</v>
      </c>
      <c r="C84" s="2">
        <v>316000</v>
      </c>
      <c r="D84" s="2">
        <v>93001.5</v>
      </c>
      <c r="E84" s="2">
        <f t="shared" si="0"/>
        <v>29.43085443037975</v>
      </c>
    </row>
    <row r="85" spans="1:5" x14ac:dyDescent="0.2">
      <c r="A85" t="s">
        <v>32</v>
      </c>
      <c r="B85" t="s">
        <v>33</v>
      </c>
      <c r="C85" s="2">
        <v>316000</v>
      </c>
      <c r="D85" s="2">
        <v>93001.5</v>
      </c>
      <c r="E85" s="2">
        <f t="shared" si="0"/>
        <v>29.43085443037975</v>
      </c>
    </row>
    <row r="86" spans="1:5" x14ac:dyDescent="0.2">
      <c r="A86" t="s">
        <v>32</v>
      </c>
      <c r="B86" t="s">
        <v>33</v>
      </c>
      <c r="C86" s="2">
        <v>316000</v>
      </c>
      <c r="D86" s="2">
        <v>93001.5</v>
      </c>
      <c r="E86" s="2">
        <f t="shared" si="0"/>
        <v>29.43085443037975</v>
      </c>
    </row>
    <row r="87" spans="1:5" x14ac:dyDescent="0.2">
      <c r="A87" t="s">
        <v>76</v>
      </c>
      <c r="B87" t="s">
        <v>77</v>
      </c>
      <c r="C87" s="2">
        <v>0</v>
      </c>
      <c r="D87" s="2">
        <v>93001.5</v>
      </c>
      <c r="E87" s="2">
        <v>0</v>
      </c>
    </row>
    <row r="88" spans="1:5" x14ac:dyDescent="0.2">
      <c r="B88" t="s">
        <v>101</v>
      </c>
      <c r="C88" s="2"/>
      <c r="D88" s="2">
        <v>56044</v>
      </c>
      <c r="E88" s="2"/>
    </row>
    <row r="89" spans="1:5" x14ac:dyDescent="0.2">
      <c r="B89" t="s">
        <v>103</v>
      </c>
      <c r="C89" s="2"/>
      <c r="D89" s="2">
        <v>36957.5</v>
      </c>
      <c r="E89" s="2"/>
    </row>
    <row r="90" spans="1:5" s="6" customFormat="1" x14ac:dyDescent="0.2">
      <c r="A90" s="6" t="s">
        <v>43</v>
      </c>
      <c r="B90" s="6" t="s">
        <v>44</v>
      </c>
      <c r="C90" s="7">
        <v>211000</v>
      </c>
      <c r="D90" s="7">
        <v>210930.54</v>
      </c>
      <c r="E90" s="7">
        <f>D90/C90*100</f>
        <v>99.967080568720377</v>
      </c>
    </row>
    <row r="91" spans="1:5" x14ac:dyDescent="0.2">
      <c r="A91" t="s">
        <v>38</v>
      </c>
      <c r="B91" t="s">
        <v>39</v>
      </c>
      <c r="C91" s="2">
        <v>211000</v>
      </c>
      <c r="D91" s="2">
        <v>210930.54</v>
      </c>
      <c r="E91" s="12">
        <f>D91/C91*100</f>
        <v>99.967080568720377</v>
      </c>
    </row>
    <row r="92" spans="1:5" x14ac:dyDescent="0.2">
      <c r="A92" t="s">
        <v>45</v>
      </c>
      <c r="B92" t="s">
        <v>46</v>
      </c>
      <c r="C92" s="2">
        <v>211000</v>
      </c>
      <c r="D92" s="2">
        <v>210930.54</v>
      </c>
      <c r="E92" s="12">
        <f>D92/C92*100</f>
        <v>99.967080568720377</v>
      </c>
    </row>
    <row r="93" spans="1:5" x14ac:dyDescent="0.2">
      <c r="A93" t="s">
        <v>47</v>
      </c>
      <c r="B93" t="s">
        <v>46</v>
      </c>
      <c r="C93" s="2">
        <v>211000</v>
      </c>
      <c r="D93" s="2">
        <v>210930.54</v>
      </c>
      <c r="E93" s="12">
        <f>D93/C93*100</f>
        <v>99.967080568720377</v>
      </c>
    </row>
    <row r="94" spans="1:5" x14ac:dyDescent="0.2">
      <c r="A94" t="s">
        <v>32</v>
      </c>
      <c r="B94" t="s">
        <v>33</v>
      </c>
      <c r="C94" s="2">
        <v>211000</v>
      </c>
      <c r="D94" s="2">
        <v>210930.54</v>
      </c>
      <c r="E94" s="12">
        <f>D94/C94*100</f>
        <v>99.967080568720377</v>
      </c>
    </row>
    <row r="95" spans="1:5" x14ac:dyDescent="0.2">
      <c r="A95" t="s">
        <v>76</v>
      </c>
      <c r="B95" t="s">
        <v>77</v>
      </c>
      <c r="C95" s="2">
        <v>0</v>
      </c>
      <c r="D95" s="2">
        <v>210930.54</v>
      </c>
      <c r="E95" s="2">
        <v>0</v>
      </c>
    </row>
    <row r="96" spans="1:5" s="6" customFormat="1" x14ac:dyDescent="0.2">
      <c r="A96" s="6" t="s">
        <v>78</v>
      </c>
      <c r="B96" s="6" t="s">
        <v>79</v>
      </c>
      <c r="C96" s="7">
        <v>216500</v>
      </c>
      <c r="D96" s="7">
        <v>138006.89000000001</v>
      </c>
      <c r="E96" s="7">
        <v>63.744521939953813</v>
      </c>
    </row>
    <row r="97" spans="1:7" x14ac:dyDescent="0.2">
      <c r="A97" t="s">
        <v>38</v>
      </c>
      <c r="B97" t="s">
        <v>39</v>
      </c>
      <c r="C97" s="2">
        <v>216500</v>
      </c>
      <c r="D97" s="2">
        <v>138006.89000000001</v>
      </c>
      <c r="E97" s="2">
        <v>63.744521939953813</v>
      </c>
    </row>
    <row r="98" spans="1:7" x14ac:dyDescent="0.2">
      <c r="A98" t="s">
        <v>80</v>
      </c>
      <c r="B98" t="s">
        <v>81</v>
      </c>
      <c r="C98" s="2">
        <v>216500</v>
      </c>
      <c r="D98" s="2">
        <v>138006.89000000001</v>
      </c>
      <c r="E98" s="2">
        <v>63.744521939953813</v>
      </c>
    </row>
    <row r="99" spans="1:7" x14ac:dyDescent="0.2">
      <c r="A99" t="s">
        <v>82</v>
      </c>
      <c r="B99" t="s">
        <v>81</v>
      </c>
      <c r="C99" s="2">
        <v>216500</v>
      </c>
      <c r="D99" s="2">
        <v>138006.89000000001</v>
      </c>
      <c r="E99" s="2">
        <v>63.744521939953813</v>
      </c>
    </row>
    <row r="100" spans="1:7" x14ac:dyDescent="0.2">
      <c r="A100" t="s">
        <v>70</v>
      </c>
      <c r="B100" t="s">
        <v>71</v>
      </c>
      <c r="C100" s="2">
        <v>216500</v>
      </c>
      <c r="D100" s="2">
        <v>138006.89000000001</v>
      </c>
      <c r="E100" s="2">
        <v>63.744521939953813</v>
      </c>
    </row>
    <row r="101" spans="1:7" x14ac:dyDescent="0.2">
      <c r="A101" t="s">
        <v>70</v>
      </c>
      <c r="B101" t="s">
        <v>71</v>
      </c>
      <c r="C101" s="2">
        <v>216500</v>
      </c>
      <c r="D101" s="2">
        <v>138006.89000000001</v>
      </c>
      <c r="E101" s="2">
        <v>63.744521939953813</v>
      </c>
    </row>
    <row r="102" spans="1:7" x14ac:dyDescent="0.2">
      <c r="A102" t="s">
        <v>83</v>
      </c>
      <c r="B102" t="s">
        <v>84</v>
      </c>
      <c r="C102" s="2">
        <v>0</v>
      </c>
      <c r="D102" s="2">
        <v>138006.89000000001</v>
      </c>
      <c r="E102" s="2">
        <v>0</v>
      </c>
    </row>
    <row r="103" spans="1:7" x14ac:dyDescent="0.2">
      <c r="B103" t="s">
        <v>99</v>
      </c>
      <c r="C103" s="2"/>
      <c r="D103" s="2">
        <v>26875</v>
      </c>
      <c r="E103" s="2"/>
    </row>
    <row r="104" spans="1:7" x14ac:dyDescent="0.2">
      <c r="B104" t="s">
        <v>97</v>
      </c>
      <c r="C104" s="2"/>
      <c r="D104" s="2">
        <v>84256.89</v>
      </c>
      <c r="E104" s="2"/>
      <c r="G104" s="2"/>
    </row>
    <row r="105" spans="1:7" x14ac:dyDescent="0.2">
      <c r="B105" t="s">
        <v>98</v>
      </c>
      <c r="C105" s="2"/>
      <c r="D105" s="2">
        <v>26875</v>
      </c>
      <c r="E105" s="2"/>
    </row>
    <row r="106" spans="1:7" s="6" customFormat="1" x14ac:dyDescent="0.2">
      <c r="A106" s="6" t="s">
        <v>68</v>
      </c>
      <c r="B106" s="6" t="s">
        <v>69</v>
      </c>
      <c r="C106" s="7">
        <v>25000</v>
      </c>
      <c r="D106" s="7">
        <v>25512.5</v>
      </c>
      <c r="E106" s="13">
        <v>100</v>
      </c>
    </row>
    <row r="107" spans="1:7" x14ac:dyDescent="0.2">
      <c r="A107" t="s">
        <v>38</v>
      </c>
      <c r="B107" t="s">
        <v>39</v>
      </c>
      <c r="C107" s="2">
        <v>25000</v>
      </c>
      <c r="D107" s="2">
        <v>25512.5</v>
      </c>
      <c r="E107" s="14">
        <v>100</v>
      </c>
    </row>
    <row r="108" spans="1:7" x14ac:dyDescent="0.2">
      <c r="A108" t="s">
        <v>40</v>
      </c>
      <c r="B108" t="s">
        <v>41</v>
      </c>
      <c r="C108" s="2">
        <v>25000</v>
      </c>
      <c r="D108" s="2">
        <v>25512.5</v>
      </c>
      <c r="E108" s="14">
        <v>100</v>
      </c>
    </row>
    <row r="109" spans="1:7" x14ac:dyDescent="0.2">
      <c r="A109" t="s">
        <v>42</v>
      </c>
      <c r="B109" t="s">
        <v>41</v>
      </c>
      <c r="C109" s="2">
        <v>25000</v>
      </c>
      <c r="D109" s="2">
        <v>25512.5</v>
      </c>
      <c r="E109" s="14">
        <v>100</v>
      </c>
    </row>
    <row r="110" spans="1:7" x14ac:dyDescent="0.2">
      <c r="A110" t="s">
        <v>70</v>
      </c>
      <c r="B110" t="s">
        <v>71</v>
      </c>
      <c r="C110" s="2">
        <v>25000</v>
      </c>
      <c r="D110" s="2">
        <v>25512.5</v>
      </c>
      <c r="E110" s="14">
        <v>100</v>
      </c>
    </row>
    <row r="111" spans="1:7" x14ac:dyDescent="0.2">
      <c r="A111" t="s">
        <v>70</v>
      </c>
      <c r="B111" t="s">
        <v>71</v>
      </c>
      <c r="C111" s="2">
        <v>25000</v>
      </c>
      <c r="D111" s="2">
        <v>25512.5</v>
      </c>
      <c r="E111" s="14">
        <v>100</v>
      </c>
    </row>
    <row r="112" spans="1:7" x14ac:dyDescent="0.2">
      <c r="A112" t="s">
        <v>72</v>
      </c>
      <c r="B112" t="s">
        <v>73</v>
      </c>
      <c r="C112" s="2">
        <v>0</v>
      </c>
      <c r="D112" s="2">
        <v>25512.5</v>
      </c>
      <c r="E112" s="2">
        <v>0</v>
      </c>
    </row>
    <row r="113" spans="1:5" x14ac:dyDescent="0.2">
      <c r="B113" t="s">
        <v>105</v>
      </c>
      <c r="C113" s="2"/>
      <c r="D113" s="2">
        <v>8862.5</v>
      </c>
      <c r="E113" s="2"/>
    </row>
    <row r="114" spans="1:5" x14ac:dyDescent="0.2">
      <c r="B114" t="s">
        <v>104</v>
      </c>
      <c r="C114" s="2"/>
      <c r="D114" s="2">
        <v>16650</v>
      </c>
      <c r="E114" s="2"/>
    </row>
    <row r="115" spans="1:5" x14ac:dyDescent="0.2">
      <c r="A115" t="s">
        <v>85</v>
      </c>
      <c r="B115" t="s">
        <v>86</v>
      </c>
      <c r="C115" s="2">
        <v>1824000</v>
      </c>
      <c r="D115" s="2">
        <v>1587399.51</v>
      </c>
      <c r="E115" s="2">
        <v>87.028481907894744</v>
      </c>
    </row>
    <row r="116" spans="1:5" x14ac:dyDescent="0.2">
      <c r="A116" t="s">
        <v>16</v>
      </c>
      <c r="B116" t="s">
        <v>17</v>
      </c>
      <c r="C116" s="2">
        <v>1824000</v>
      </c>
      <c r="D116" s="2">
        <v>1587399.51</v>
      </c>
      <c r="E116" s="2">
        <v>87.028481907894744</v>
      </c>
    </row>
    <row r="117" spans="1:5" x14ac:dyDescent="0.2">
      <c r="A117" t="s">
        <v>18</v>
      </c>
      <c r="B117" t="s">
        <v>19</v>
      </c>
      <c r="C117" s="2">
        <v>1824000</v>
      </c>
      <c r="D117" s="2">
        <v>1587399.51</v>
      </c>
      <c r="E117" s="2">
        <v>87.028481907894744</v>
      </c>
    </row>
    <row r="118" spans="1:5" s="6" customFormat="1" x14ac:dyDescent="0.2">
      <c r="A118" s="6" t="s">
        <v>20</v>
      </c>
      <c r="B118" s="6" t="s">
        <v>21</v>
      </c>
      <c r="C118" s="7">
        <v>0</v>
      </c>
      <c r="D118" s="7">
        <v>0</v>
      </c>
      <c r="E118" s="7">
        <v>0</v>
      </c>
    </row>
    <row r="119" spans="1:5" x14ac:dyDescent="0.2">
      <c r="A119" t="s">
        <v>22</v>
      </c>
      <c r="B119" t="s">
        <v>23</v>
      </c>
      <c r="C119" s="2">
        <v>0</v>
      </c>
      <c r="D119" s="2">
        <v>0</v>
      </c>
      <c r="E119" s="2">
        <v>0</v>
      </c>
    </row>
    <row r="120" spans="1:5" x14ac:dyDescent="0.2">
      <c r="A120" t="s">
        <v>24</v>
      </c>
      <c r="B120" t="s">
        <v>25</v>
      </c>
      <c r="C120" s="2">
        <v>0</v>
      </c>
      <c r="D120" s="2">
        <v>0</v>
      </c>
      <c r="E120" s="2">
        <v>0</v>
      </c>
    </row>
    <row r="121" spans="1:5" x14ac:dyDescent="0.2">
      <c r="A121" t="s">
        <v>26</v>
      </c>
      <c r="B121" t="s">
        <v>27</v>
      </c>
      <c r="C121" s="2">
        <v>0</v>
      </c>
      <c r="D121" s="2">
        <v>0</v>
      </c>
      <c r="E121" s="2">
        <v>0</v>
      </c>
    </row>
    <row r="122" spans="1:5" x14ac:dyDescent="0.2">
      <c r="A122" t="s">
        <v>70</v>
      </c>
      <c r="B122" t="s">
        <v>71</v>
      </c>
      <c r="C122" s="2">
        <v>0</v>
      </c>
      <c r="D122" s="2">
        <v>0</v>
      </c>
      <c r="E122" s="2">
        <v>0</v>
      </c>
    </row>
    <row r="123" spans="1:5" x14ac:dyDescent="0.2">
      <c r="A123" t="s">
        <v>70</v>
      </c>
      <c r="B123" t="s">
        <v>71</v>
      </c>
      <c r="C123" s="2">
        <v>0</v>
      </c>
      <c r="D123" s="2">
        <v>0</v>
      </c>
      <c r="E123" s="2">
        <v>0</v>
      </c>
    </row>
    <row r="124" spans="1:5" s="6" customFormat="1" x14ac:dyDescent="0.2">
      <c r="A124" s="6" t="s">
        <v>36</v>
      </c>
      <c r="B124" s="6" t="s">
        <v>37</v>
      </c>
      <c r="C124" s="7">
        <v>124000</v>
      </c>
      <c r="D124" s="7">
        <v>121925</v>
      </c>
      <c r="E124" s="7">
        <v>98.326612903225808</v>
      </c>
    </row>
    <row r="125" spans="1:5" x14ac:dyDescent="0.2">
      <c r="A125" t="s">
        <v>38</v>
      </c>
      <c r="B125" t="s">
        <v>39</v>
      </c>
      <c r="C125" s="2">
        <v>124000</v>
      </c>
      <c r="D125" s="2">
        <v>121925</v>
      </c>
      <c r="E125" s="2">
        <v>98.326612903225808</v>
      </c>
    </row>
    <row r="126" spans="1:5" x14ac:dyDescent="0.2">
      <c r="A126" t="s">
        <v>40</v>
      </c>
      <c r="B126" t="s">
        <v>41</v>
      </c>
      <c r="C126" s="2">
        <v>124000</v>
      </c>
      <c r="D126" s="2">
        <v>121925</v>
      </c>
      <c r="E126" s="2">
        <v>98.326612903225808</v>
      </c>
    </row>
    <row r="127" spans="1:5" x14ac:dyDescent="0.2">
      <c r="A127" t="s">
        <v>42</v>
      </c>
      <c r="B127" t="s">
        <v>41</v>
      </c>
      <c r="C127" s="2">
        <v>124000</v>
      </c>
      <c r="D127" s="2">
        <v>121925</v>
      </c>
      <c r="E127" s="2">
        <v>98.326612903225808</v>
      </c>
    </row>
    <row r="128" spans="1:5" x14ac:dyDescent="0.2">
      <c r="A128" t="s">
        <v>32</v>
      </c>
      <c r="B128" t="s">
        <v>33</v>
      </c>
      <c r="C128" s="2">
        <v>124000</v>
      </c>
      <c r="D128" s="2">
        <v>121925</v>
      </c>
      <c r="E128" s="2">
        <v>98.326612903225808</v>
      </c>
    </row>
    <row r="129" spans="1:7" x14ac:dyDescent="0.2">
      <c r="A129" t="s">
        <v>32</v>
      </c>
      <c r="B129" t="s">
        <v>33</v>
      </c>
      <c r="C129" s="2">
        <v>124000</v>
      </c>
      <c r="D129" s="2">
        <v>121925</v>
      </c>
      <c r="E129" s="2">
        <v>98.326612903225808</v>
      </c>
    </row>
    <row r="130" spans="1:7" ht="25.5" x14ac:dyDescent="0.2">
      <c r="B130" s="9" t="s">
        <v>100</v>
      </c>
      <c r="C130" s="2"/>
      <c r="D130" s="2">
        <v>121925</v>
      </c>
      <c r="E130" s="2"/>
    </row>
    <row r="131" spans="1:7" s="6" customFormat="1" x14ac:dyDescent="0.2">
      <c r="A131" s="6" t="s">
        <v>78</v>
      </c>
      <c r="B131" s="6" t="s">
        <v>79</v>
      </c>
      <c r="C131" s="7">
        <v>1500000</v>
      </c>
      <c r="D131" s="7">
        <v>1256612.01</v>
      </c>
      <c r="E131" s="7">
        <v>83.774134000000004</v>
      </c>
    </row>
    <row r="132" spans="1:7" x14ac:dyDescent="0.2">
      <c r="A132" t="s">
        <v>38</v>
      </c>
      <c r="B132" t="s">
        <v>39</v>
      </c>
      <c r="C132" s="2">
        <v>1500000</v>
      </c>
      <c r="D132" s="2">
        <v>1256612.01</v>
      </c>
      <c r="E132" s="2">
        <v>83.774134000000004</v>
      </c>
    </row>
    <row r="133" spans="1:7" x14ac:dyDescent="0.2">
      <c r="A133" t="s">
        <v>80</v>
      </c>
      <c r="B133" t="s">
        <v>81</v>
      </c>
      <c r="C133" s="2">
        <v>1500000</v>
      </c>
      <c r="D133" s="2">
        <v>1256612.01</v>
      </c>
      <c r="E133" s="2">
        <v>83.774134000000004</v>
      </c>
    </row>
    <row r="134" spans="1:7" x14ac:dyDescent="0.2">
      <c r="A134" t="s">
        <v>82</v>
      </c>
      <c r="B134" t="s">
        <v>81</v>
      </c>
      <c r="C134" s="2">
        <v>1500000</v>
      </c>
      <c r="D134" s="2">
        <v>1256612.01</v>
      </c>
      <c r="E134" s="2">
        <v>83.774134000000004</v>
      </c>
    </row>
    <row r="135" spans="1:7" x14ac:dyDescent="0.2">
      <c r="A135" t="s">
        <v>70</v>
      </c>
      <c r="B135" t="s">
        <v>71</v>
      </c>
      <c r="C135" s="2">
        <v>1500000</v>
      </c>
      <c r="D135" s="2">
        <v>1256612.01</v>
      </c>
      <c r="E135" s="2">
        <v>83.774134000000004</v>
      </c>
    </row>
    <row r="136" spans="1:7" x14ac:dyDescent="0.2">
      <c r="A136" t="s">
        <v>70</v>
      </c>
      <c r="B136" t="s">
        <v>71</v>
      </c>
      <c r="C136" s="2">
        <v>1500000</v>
      </c>
      <c r="D136" s="2">
        <v>1256612.01</v>
      </c>
      <c r="E136" s="2">
        <v>83.774134000000004</v>
      </c>
    </row>
    <row r="137" spans="1:7" x14ac:dyDescent="0.2">
      <c r="A137" t="s">
        <v>83</v>
      </c>
      <c r="B137" t="s">
        <v>84</v>
      </c>
      <c r="C137" s="2">
        <v>0</v>
      </c>
      <c r="D137" s="2">
        <v>1256612.01</v>
      </c>
      <c r="E137" s="2">
        <v>0</v>
      </c>
    </row>
    <row r="138" spans="1:7" x14ac:dyDescent="0.2">
      <c r="B138" t="s">
        <v>87</v>
      </c>
      <c r="C138" s="2"/>
      <c r="D138" s="2">
        <v>620425.56000000006</v>
      </c>
      <c r="E138" s="2"/>
    </row>
    <row r="139" spans="1:7" x14ac:dyDescent="0.2">
      <c r="B139" t="s">
        <v>88</v>
      </c>
      <c r="C139" s="2"/>
      <c r="D139" s="2">
        <v>621577.68999999994</v>
      </c>
      <c r="E139" s="2"/>
    </row>
    <row r="140" spans="1:7" x14ac:dyDescent="0.2">
      <c r="B140" t="s">
        <v>89</v>
      </c>
      <c r="C140" s="2"/>
      <c r="D140" s="2">
        <v>14608.76</v>
      </c>
      <c r="E140" s="2"/>
    </row>
    <row r="141" spans="1:7" s="6" customFormat="1" x14ac:dyDescent="0.2">
      <c r="A141" s="6" t="s">
        <v>68</v>
      </c>
      <c r="B141" s="6" t="s">
        <v>69</v>
      </c>
      <c r="C141" s="7">
        <v>200000</v>
      </c>
      <c r="D141" s="7">
        <v>200000</v>
      </c>
      <c r="E141" s="7">
        <v>100</v>
      </c>
      <c r="G141" s="7"/>
    </row>
    <row r="142" spans="1:7" x14ac:dyDescent="0.2">
      <c r="A142" t="s">
        <v>38</v>
      </c>
      <c r="B142" t="s">
        <v>39</v>
      </c>
      <c r="C142" s="2">
        <v>200000</v>
      </c>
      <c r="D142" s="2">
        <v>200000</v>
      </c>
      <c r="E142" s="2">
        <v>100</v>
      </c>
    </row>
    <row r="143" spans="1:7" x14ac:dyDescent="0.2">
      <c r="A143" t="s">
        <v>40</v>
      </c>
      <c r="B143" t="s">
        <v>41</v>
      </c>
      <c r="C143" s="2">
        <v>200000</v>
      </c>
      <c r="D143" s="2">
        <v>200000</v>
      </c>
      <c r="E143" s="2">
        <v>100</v>
      </c>
    </row>
    <row r="144" spans="1:7" x14ac:dyDescent="0.2">
      <c r="A144" t="s">
        <v>42</v>
      </c>
      <c r="B144" t="s">
        <v>41</v>
      </c>
      <c r="C144" s="2">
        <v>200000</v>
      </c>
      <c r="D144" s="2">
        <v>200000</v>
      </c>
      <c r="E144" s="2">
        <v>100</v>
      </c>
    </row>
    <row r="145" spans="1:5" x14ac:dyDescent="0.2">
      <c r="A145" t="s">
        <v>70</v>
      </c>
      <c r="B145" t="s">
        <v>71</v>
      </c>
      <c r="C145" s="2">
        <v>200000</v>
      </c>
      <c r="D145" s="2">
        <v>200000</v>
      </c>
      <c r="E145" s="2">
        <v>100</v>
      </c>
    </row>
    <row r="146" spans="1:5" x14ac:dyDescent="0.2">
      <c r="A146" t="s">
        <v>70</v>
      </c>
      <c r="B146" t="s">
        <v>71</v>
      </c>
      <c r="C146" s="2">
        <v>200000</v>
      </c>
      <c r="D146" s="2">
        <v>200000</v>
      </c>
      <c r="E146" s="2">
        <v>100</v>
      </c>
    </row>
    <row r="147" spans="1:5" x14ac:dyDescent="0.2">
      <c r="A147" t="s">
        <v>72</v>
      </c>
      <c r="B147" t="s">
        <v>73</v>
      </c>
      <c r="C147" s="2">
        <v>0</v>
      </c>
      <c r="D147" s="2">
        <v>200000</v>
      </c>
      <c r="E147" s="2">
        <v>0</v>
      </c>
    </row>
    <row r="148" spans="1:5" x14ac:dyDescent="0.2">
      <c r="B148" t="s">
        <v>105</v>
      </c>
      <c r="C148" s="2"/>
      <c r="D148" s="2">
        <v>200000</v>
      </c>
      <c r="E148" s="2"/>
    </row>
    <row r="149" spans="1:5" x14ac:dyDescent="0.2">
      <c r="C149" s="2"/>
      <c r="D149" s="2"/>
      <c r="E149" s="2"/>
    </row>
    <row r="150" spans="1:5" x14ac:dyDescent="0.2">
      <c r="C150" s="2"/>
      <c r="D150" s="2"/>
      <c r="E150" s="2"/>
    </row>
    <row r="151" spans="1:5" x14ac:dyDescent="0.2">
      <c r="C151" s="2"/>
      <c r="D151" s="2"/>
      <c r="E151" s="2"/>
    </row>
    <row r="152" spans="1:5" x14ac:dyDescent="0.2">
      <c r="B152" s="8" t="s">
        <v>90</v>
      </c>
      <c r="C152" s="2"/>
      <c r="D152" s="2"/>
      <c r="E152" s="2"/>
    </row>
    <row r="153" spans="1:5" x14ac:dyDescent="0.2">
      <c r="C153" s="2"/>
      <c r="D153" s="2"/>
      <c r="E153" s="2"/>
    </row>
    <row r="154" spans="1:5" x14ac:dyDescent="0.2">
      <c r="C154" s="2"/>
      <c r="D154" s="2"/>
      <c r="E154" s="2"/>
    </row>
    <row r="155" spans="1:5" x14ac:dyDescent="0.2">
      <c r="C155" s="2"/>
      <c r="D155" s="2" t="s">
        <v>90</v>
      </c>
      <c r="E155" s="2"/>
    </row>
    <row r="156" spans="1:5" x14ac:dyDescent="0.2">
      <c r="C156" s="2"/>
      <c r="D156" s="2"/>
      <c r="E156" s="2"/>
    </row>
  </sheetData>
  <mergeCells count="7">
    <mergeCell ref="B7:D7"/>
    <mergeCell ref="A1:B1"/>
    <mergeCell ref="A2:B2"/>
    <mergeCell ref="A3:C3"/>
    <mergeCell ref="A4:C4"/>
    <mergeCell ref="A5:B5"/>
    <mergeCell ref="B6:D6"/>
  </mergeCells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Realizacija - Rashodi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M.</dc:creator>
  <cp:lastModifiedBy>User 1</cp:lastModifiedBy>
  <cp:lastPrinted>2018-05-04T13:40:35Z</cp:lastPrinted>
  <dcterms:created xsi:type="dcterms:W3CDTF">2018-06-08T12:39:03Z</dcterms:created>
  <dcterms:modified xsi:type="dcterms:W3CDTF">2018-06-08T12:39:03Z</dcterms:modified>
</cp:coreProperties>
</file>